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<sst xmlns="http://schemas.openxmlformats.org/spreadsheetml/2006/main" count="64" uniqueCount="47">
  <si>
    <t>01010</t>
  </si>
  <si>
    <t>Wykonanie zadań majątkowych za I półrocze 2008r.</t>
  </si>
  <si>
    <t>Wykonanie</t>
  </si>
  <si>
    <t>Nazwa zadania</t>
  </si>
  <si>
    <t>Plan</t>
  </si>
  <si>
    <t>O g ó ł e m</t>
  </si>
  <si>
    <t>Opracowanie dokumentacji budowy kanalizacji na ul.Nadziei w Giewartowie</t>
  </si>
  <si>
    <t>Opracowanie dokumentacji projektowo-kosztorysowej budowy kanalizacji sanitarnej w Siennie</t>
  </si>
  <si>
    <t>Wykonanie sieci wodociągowej w Giewartowie w drodze gminnej 110)21</t>
  </si>
  <si>
    <t>Zakup gruntów pod przepompownie</t>
  </si>
  <si>
    <t>Budowa kanalizacji sanitarnej z przykanalikami w m. Ostrowite cz. II i III</t>
  </si>
  <si>
    <t>Budowa kanalizacji sanitarnej z przykanalikami w m. Tomaszewo</t>
  </si>
  <si>
    <t>Zagospodarowanie placu w Giewartowie</t>
  </si>
  <si>
    <t>Dział</t>
  </si>
  <si>
    <t>010</t>
  </si>
  <si>
    <t>Zagospodarowanie terenu przy budynku OSP w Kapielu na cele społeczno-kulturalno-sportowe</t>
  </si>
  <si>
    <t>Zagospodarowanie terenu przy świetlicy wiejskiej w Lucynowie</t>
  </si>
  <si>
    <t>600</t>
  </si>
  <si>
    <t>Pomoc finansowa dla Powiatu Słupeckiego na przebudowe drogi powiatowej Giewartów- Ostrowite</t>
  </si>
  <si>
    <t>Budowa drogi gminnej Tomiszewo</t>
  </si>
  <si>
    <t>Budowa drogi Lucynowo-Grabina-Milejewo</t>
  </si>
  <si>
    <t>Opracowanie dokumentacji projektowo-kosztorysowej na budowę ulicy Zielonej w Ostrowitem</t>
  </si>
  <si>
    <t>630</t>
  </si>
  <si>
    <t>Wykonanie przyłacz energetycznego na polu biwakowym w Salamonowie</t>
  </si>
  <si>
    <t>Zakup kontenera sanitarnego z przeznaczeniem na pole biwakowe w Salamonowie</t>
  </si>
  <si>
    <t>700</t>
  </si>
  <si>
    <t>750</t>
  </si>
  <si>
    <t>Zakup serwera dla Urzędu Gminy Ostrowite</t>
  </si>
  <si>
    <t>900</t>
  </si>
  <si>
    <t>Wniesienie wkładu pieniężnego do Spółki prawa handlowego pn."Miejski Zakład Gospodarki odpadami Komunalnymi w Koninie "</t>
  </si>
  <si>
    <t>921</t>
  </si>
  <si>
    <t>Zagospodarowanie placu przy świetlicy środowiskowej w Ostrowitem</t>
  </si>
  <si>
    <t>926</t>
  </si>
  <si>
    <t>Wykonanie zadań majątkowych  w  2011 r.</t>
  </si>
  <si>
    <t>Budowa hali sportowej w Ostrowitem- opracowanie dokumentacji projektowo-kosztorysowej</t>
  </si>
  <si>
    <t>Wykonanie monitoringu przepompowni</t>
  </si>
  <si>
    <t>Opracowanie dokumentacji projektowo-kosztorysowej na zagospodarowanie placu w Kosewie</t>
  </si>
  <si>
    <t>Wykonanie instalacji zabezpieczenia styku sieci lokalnej Urzędu Gminy z Internetem</t>
  </si>
  <si>
    <t>754</t>
  </si>
  <si>
    <t>Wykonanie centralnego ogrzewania w garażach OSP Ostrowite</t>
  </si>
  <si>
    <t>801</t>
  </si>
  <si>
    <t>Wykonanie i podłączenie pieca centralnego ogrzewania w SP Giewartów</t>
  </si>
  <si>
    <t>852</t>
  </si>
  <si>
    <t>Wykonanie schodów ewakuacyjnych z I piętra SDS Lucynowo</t>
  </si>
  <si>
    <t>Zakup wyparzacza dla SDS Lucynowo</t>
  </si>
  <si>
    <t>Dotacja celowa dla KP PSP w Słupcy na dofinansowanie zakupu samochodu specjalnego</t>
  </si>
  <si>
    <t>Wykonanie przyłącza  energetycznego na działce 135/12                                                                                                                                                                               w m. Naprusewo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</si>
</sst>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"/>
      <color indexed="8"/>
      <name val="Garamond"/>
      <family val="1"/>
    </font>
    <font>
      <sz val="9"/>
      <color indexed="8"/>
      <name val="Garamond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1" fillId="32" borderId="0" applyNumberFormat="0" applyBorder="0" applyAlignment="0" applyProtection="0"/>
  </cellStyleXfs>
  <cellXfs count="27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3" fontId="6" fillId="34" borderId="10" xfId="0" applyNumberFormat="1" applyFont="1" applyFill="1" applyBorder="1" applyAlignment="1" applyProtection="1">
      <alignment horizontal="center" vertical="center"/>
      <protection locked="0"/>
    </xf>
    <xf numFmtId="49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43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43" fontId="7" fillId="36" borderId="10" xfId="0" applyNumberFormat="1" applyFont="1" applyFill="1" applyBorder="1" applyAlignment="1" applyProtection="1">
      <alignment horizontal="left" vertical="center"/>
      <protection locked="0"/>
    </xf>
    <xf numFmtId="43" fontId="7" fillId="0" borderId="10" xfId="0" applyNumberFormat="1" applyFont="1" applyFill="1" applyBorder="1" applyAlignment="1" applyProtection="1">
      <alignment horizontal="left" vertical="center"/>
      <protection locked="0"/>
    </xf>
    <xf numFmtId="49" fontId="6" fillId="37" borderId="10" xfId="0" applyNumberFormat="1" applyFont="1" applyFill="1" applyBorder="1" applyAlignment="1" applyProtection="1">
      <alignment horizontal="center" vertical="center" wrapText="1"/>
      <protection locked="0"/>
    </xf>
    <xf numFmtId="43" fontId="6" fillId="0" borderId="10" xfId="0" applyNumberFormat="1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left"/>
      <protection locked="0"/>
    </xf>
    <xf numFmtId="49" fontId="7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3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43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43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3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43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7" borderId="10" xfId="0" applyNumberFormat="1" applyFont="1" applyFill="1" applyBorder="1" applyAlignment="1" applyProtection="1">
      <alignment horizontal="left" vertical="top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GridLines="0" tabSelected="1" view="pageLayout" workbookViewId="0" topLeftCell="E25">
      <selection activeCell="F21" sqref="F21"/>
    </sheetView>
  </sheetViews>
  <sheetFormatPr defaultColWidth="9.33203125" defaultRowHeight="12.75"/>
  <cols>
    <col min="1" max="1" width="2.5" style="0" hidden="1" customWidth="1"/>
    <col min="2" max="2" width="7.5" style="0" hidden="1" customWidth="1"/>
    <col min="3" max="3" width="10.66015625" style="0" hidden="1" customWidth="1"/>
    <col min="4" max="4" width="6.33203125" style="0" hidden="1" customWidth="1"/>
    <col min="5" max="5" width="9.16015625" style="0" customWidth="1"/>
    <col min="6" max="6" width="64.16015625" style="0" customWidth="1"/>
    <col min="7" max="7" width="21.66015625" style="0" customWidth="1"/>
    <col min="8" max="8" width="17.16015625" style="0" hidden="1" customWidth="1"/>
    <col min="9" max="9" width="15.5" style="0" hidden="1" customWidth="1"/>
    <col min="10" max="10" width="21.5" style="0" customWidth="1"/>
  </cols>
  <sheetData>
    <row r="1" spans="1:10" ht="69" customHeight="1">
      <c r="A1" s="1" t="s">
        <v>1</v>
      </c>
      <c r="B1" s="21" t="s">
        <v>33</v>
      </c>
      <c r="C1" s="21"/>
      <c r="D1" s="21"/>
      <c r="E1" s="21"/>
      <c r="F1" s="21"/>
      <c r="G1" s="21"/>
      <c r="H1" s="21"/>
      <c r="I1" s="21"/>
      <c r="J1" s="21"/>
    </row>
    <row r="2" spans="1:10" ht="0.75" customHeight="1" hidden="1">
      <c r="A2" s="2"/>
      <c r="B2" s="26"/>
      <c r="C2" s="26"/>
      <c r="D2" s="26"/>
      <c r="E2" s="26"/>
      <c r="F2" s="26"/>
      <c r="G2" s="26"/>
      <c r="H2" s="26"/>
      <c r="I2" s="26"/>
      <c r="J2" s="11"/>
    </row>
    <row r="3" spans="1:10" ht="29.25" customHeight="1">
      <c r="A3" s="2"/>
      <c r="B3" s="12"/>
      <c r="C3" s="13" t="s">
        <v>0</v>
      </c>
      <c r="D3" s="13"/>
      <c r="E3" s="13" t="s">
        <v>13</v>
      </c>
      <c r="F3" s="3" t="s">
        <v>3</v>
      </c>
      <c r="G3" s="19" t="s">
        <v>4</v>
      </c>
      <c r="H3" s="19"/>
      <c r="I3" s="19"/>
      <c r="J3" s="4" t="s">
        <v>2</v>
      </c>
    </row>
    <row r="4" spans="1:10" ht="29.25" customHeight="1">
      <c r="A4" s="2"/>
      <c r="B4" s="12"/>
      <c r="C4" s="14"/>
      <c r="D4" s="14"/>
      <c r="E4" s="14" t="s">
        <v>14</v>
      </c>
      <c r="F4" s="5" t="s">
        <v>6</v>
      </c>
      <c r="G4" s="6">
        <v>4500</v>
      </c>
      <c r="H4" s="6"/>
      <c r="I4" s="6"/>
      <c r="J4" s="7">
        <v>4500</v>
      </c>
    </row>
    <row r="5" spans="1:10" ht="29.25" customHeight="1">
      <c r="A5" s="2"/>
      <c r="B5" s="12"/>
      <c r="C5" s="14"/>
      <c r="D5" s="14"/>
      <c r="E5" s="14" t="s">
        <v>14</v>
      </c>
      <c r="F5" s="5" t="s">
        <v>7</v>
      </c>
      <c r="G5" s="6">
        <v>35000</v>
      </c>
      <c r="H5" s="6"/>
      <c r="I5" s="6"/>
      <c r="J5" s="7">
        <v>35000</v>
      </c>
    </row>
    <row r="6" spans="1:10" ht="33.75" customHeight="1">
      <c r="A6" s="2"/>
      <c r="B6" s="12"/>
      <c r="C6" s="12"/>
      <c r="D6" s="12"/>
      <c r="E6" s="12" t="s">
        <v>14</v>
      </c>
      <c r="F6" s="5" t="s">
        <v>8</v>
      </c>
      <c r="G6" s="20">
        <v>16000</v>
      </c>
      <c r="H6" s="20"/>
      <c r="I6" s="20"/>
      <c r="J6" s="8">
        <v>15500</v>
      </c>
    </row>
    <row r="7" spans="1:10" ht="33.75" customHeight="1">
      <c r="A7" s="2"/>
      <c r="B7" s="12"/>
      <c r="C7" s="12"/>
      <c r="D7" s="12"/>
      <c r="E7" s="12" t="s">
        <v>14</v>
      </c>
      <c r="F7" s="5" t="s">
        <v>35</v>
      </c>
      <c r="G7" s="18">
        <v>30000</v>
      </c>
      <c r="H7" s="18"/>
      <c r="I7" s="18"/>
      <c r="J7" s="8">
        <v>29999.7</v>
      </c>
    </row>
    <row r="8" spans="1:10" ht="32.25" customHeight="1">
      <c r="A8" s="2"/>
      <c r="B8" s="12"/>
      <c r="C8" s="12"/>
      <c r="D8" s="12"/>
      <c r="E8" s="12" t="s">
        <v>14</v>
      </c>
      <c r="F8" s="5" t="s">
        <v>9</v>
      </c>
      <c r="G8" s="6">
        <v>40000</v>
      </c>
      <c r="H8" s="6"/>
      <c r="I8" s="6"/>
      <c r="J8" s="8">
        <v>38089.95</v>
      </c>
    </row>
    <row r="9" spans="1:10" ht="33.75" customHeight="1">
      <c r="A9" s="2"/>
      <c r="B9" s="12"/>
      <c r="C9" s="12"/>
      <c r="D9" s="12"/>
      <c r="E9" s="12" t="s">
        <v>14</v>
      </c>
      <c r="F9" s="5" t="s">
        <v>10</v>
      </c>
      <c r="G9" s="20">
        <v>2385000</v>
      </c>
      <c r="H9" s="20"/>
      <c r="I9" s="20"/>
      <c r="J9" s="8">
        <v>2384999.85</v>
      </c>
    </row>
    <row r="10" spans="1:10" ht="33" customHeight="1">
      <c r="A10" s="2"/>
      <c r="B10" s="12"/>
      <c r="C10" s="12"/>
      <c r="D10" s="12"/>
      <c r="E10" s="12" t="s">
        <v>14</v>
      </c>
      <c r="F10" s="5" t="s">
        <v>11</v>
      </c>
      <c r="G10" s="6">
        <v>640000</v>
      </c>
      <c r="H10" s="6"/>
      <c r="I10" s="6"/>
      <c r="J10" s="8">
        <v>640000.07</v>
      </c>
    </row>
    <row r="11" spans="1:10" ht="30.75" customHeight="1">
      <c r="A11" s="2"/>
      <c r="B11" s="15"/>
      <c r="C11" s="15"/>
      <c r="D11" s="15"/>
      <c r="E11" s="14" t="s">
        <v>14</v>
      </c>
      <c r="F11" s="5" t="s">
        <v>12</v>
      </c>
      <c r="G11" s="20">
        <v>46750</v>
      </c>
      <c r="H11" s="20"/>
      <c r="I11" s="20"/>
      <c r="J11" s="7">
        <v>46696.67</v>
      </c>
    </row>
    <row r="12" spans="1:10" ht="30.75" customHeight="1">
      <c r="A12" s="2"/>
      <c r="B12" s="15"/>
      <c r="C12" s="15"/>
      <c r="D12" s="15"/>
      <c r="E12" s="14" t="s">
        <v>14</v>
      </c>
      <c r="F12" s="5" t="s">
        <v>36</v>
      </c>
      <c r="G12" s="18">
        <v>3000</v>
      </c>
      <c r="H12" s="18"/>
      <c r="I12" s="18"/>
      <c r="J12" s="7">
        <v>3000</v>
      </c>
    </row>
    <row r="13" spans="1:10" ht="30.75" customHeight="1">
      <c r="A13" s="2"/>
      <c r="B13" s="15"/>
      <c r="C13" s="15"/>
      <c r="D13" s="15"/>
      <c r="E13" s="14" t="s">
        <v>14</v>
      </c>
      <c r="F13" s="5" t="s">
        <v>15</v>
      </c>
      <c r="G13" s="6">
        <v>43000</v>
      </c>
      <c r="H13" s="6"/>
      <c r="I13" s="6"/>
      <c r="J13" s="7">
        <v>42965.3</v>
      </c>
    </row>
    <row r="14" spans="1:10" ht="30.75" customHeight="1">
      <c r="A14" s="2"/>
      <c r="B14" s="15"/>
      <c r="C14" s="15"/>
      <c r="D14" s="15"/>
      <c r="E14" s="14" t="s">
        <v>14</v>
      </c>
      <c r="F14" s="5" t="s">
        <v>16</v>
      </c>
      <c r="G14" s="6">
        <v>39750</v>
      </c>
      <c r="H14" s="6"/>
      <c r="I14" s="6"/>
      <c r="J14" s="7">
        <v>39737.37</v>
      </c>
    </row>
    <row r="15" spans="1:10" ht="30.75" customHeight="1">
      <c r="A15" s="2"/>
      <c r="B15" s="15"/>
      <c r="C15" s="15"/>
      <c r="D15" s="15"/>
      <c r="E15" s="14" t="s">
        <v>17</v>
      </c>
      <c r="F15" s="5" t="s">
        <v>18</v>
      </c>
      <c r="G15" s="6">
        <v>518112</v>
      </c>
      <c r="H15" s="6"/>
      <c r="I15" s="6"/>
      <c r="J15" s="7">
        <v>518086</v>
      </c>
    </row>
    <row r="16" spans="1:10" ht="30.75" customHeight="1">
      <c r="A16" s="2"/>
      <c r="B16" s="15"/>
      <c r="C16" s="15"/>
      <c r="D16" s="15"/>
      <c r="E16" s="14" t="s">
        <v>17</v>
      </c>
      <c r="F16" s="5" t="s">
        <v>19</v>
      </c>
      <c r="G16" s="6">
        <v>59000</v>
      </c>
      <c r="H16" s="6"/>
      <c r="I16" s="6"/>
      <c r="J16" s="7">
        <v>58440</v>
      </c>
    </row>
    <row r="17" spans="1:10" ht="36.75" customHeight="1">
      <c r="A17" s="2"/>
      <c r="B17" s="15"/>
      <c r="C17" s="15"/>
      <c r="D17" s="15"/>
      <c r="E17" s="14" t="s">
        <v>17</v>
      </c>
      <c r="F17" s="5" t="s">
        <v>20</v>
      </c>
      <c r="G17" s="6">
        <v>750500</v>
      </c>
      <c r="H17" s="6"/>
      <c r="I17" s="6"/>
      <c r="J17" s="7">
        <v>749991.22</v>
      </c>
    </row>
    <row r="18" spans="1:10" ht="57" customHeight="1">
      <c r="A18" s="2"/>
      <c r="B18" s="15"/>
      <c r="C18" s="15"/>
      <c r="D18" s="15"/>
      <c r="E18" s="14" t="s">
        <v>17</v>
      </c>
      <c r="F18" s="5" t="s">
        <v>21</v>
      </c>
      <c r="G18" s="6">
        <v>20000</v>
      </c>
      <c r="H18" s="6"/>
      <c r="I18" s="6"/>
      <c r="J18" s="7">
        <v>19030</v>
      </c>
    </row>
    <row r="19" spans="1:10" ht="49.5" customHeight="1">
      <c r="A19" s="2"/>
      <c r="B19" s="12"/>
      <c r="C19" s="13"/>
      <c r="D19" s="13"/>
      <c r="E19" s="14" t="s">
        <v>22</v>
      </c>
      <c r="F19" s="5" t="s">
        <v>23</v>
      </c>
      <c r="G19" s="20">
        <v>10000</v>
      </c>
      <c r="H19" s="20"/>
      <c r="I19" s="20"/>
      <c r="J19" s="7">
        <v>6731.03</v>
      </c>
    </row>
    <row r="20" spans="1:10" ht="40.5" customHeight="1">
      <c r="A20" s="2"/>
      <c r="B20" s="12"/>
      <c r="C20" s="12"/>
      <c r="D20" s="12"/>
      <c r="E20" s="12" t="s">
        <v>22</v>
      </c>
      <c r="F20" s="5" t="s">
        <v>24</v>
      </c>
      <c r="G20" s="20">
        <v>15000</v>
      </c>
      <c r="H20" s="20"/>
      <c r="I20" s="20"/>
      <c r="J20" s="8">
        <v>14083.5</v>
      </c>
    </row>
    <row r="21" spans="1:10" ht="41.25" customHeight="1">
      <c r="A21" s="2"/>
      <c r="B21" s="12"/>
      <c r="C21" s="12"/>
      <c r="D21" s="12"/>
      <c r="E21" s="12" t="s">
        <v>25</v>
      </c>
      <c r="F21" s="5" t="s">
        <v>46</v>
      </c>
      <c r="G21" s="20">
        <v>10000</v>
      </c>
      <c r="H21" s="20"/>
      <c r="I21" s="20"/>
      <c r="J21" s="8">
        <v>4188.19</v>
      </c>
    </row>
    <row r="22" spans="1:10" ht="41.25" customHeight="1">
      <c r="A22" s="2"/>
      <c r="B22" s="12"/>
      <c r="C22" s="12"/>
      <c r="D22" s="12"/>
      <c r="E22" s="12" t="s">
        <v>26</v>
      </c>
      <c r="F22" s="5" t="s">
        <v>37</v>
      </c>
      <c r="G22" s="18">
        <v>7500</v>
      </c>
      <c r="H22" s="18"/>
      <c r="I22" s="18"/>
      <c r="J22" s="8">
        <v>7500</v>
      </c>
    </row>
    <row r="23" spans="1:10" ht="45" customHeight="1">
      <c r="A23" s="2"/>
      <c r="B23" s="12"/>
      <c r="C23" s="12"/>
      <c r="D23" s="12"/>
      <c r="E23" s="12" t="s">
        <v>26</v>
      </c>
      <c r="F23" s="5" t="s">
        <v>27</v>
      </c>
      <c r="G23" s="17">
        <v>19500</v>
      </c>
      <c r="H23" s="17"/>
      <c r="I23" s="17"/>
      <c r="J23" s="8">
        <v>16131.44</v>
      </c>
    </row>
    <row r="24" spans="1:10" ht="35.25" customHeight="1">
      <c r="A24" s="2"/>
      <c r="B24" s="12"/>
      <c r="C24" s="12"/>
      <c r="D24" s="12"/>
      <c r="E24" s="12" t="s">
        <v>38</v>
      </c>
      <c r="F24" s="5" t="s">
        <v>45</v>
      </c>
      <c r="G24" s="18">
        <v>5000</v>
      </c>
      <c r="H24" s="18"/>
      <c r="I24" s="18"/>
      <c r="J24" s="8">
        <v>5000</v>
      </c>
    </row>
    <row r="25" spans="1:10" ht="35.25" customHeight="1">
      <c r="A25" s="2"/>
      <c r="B25" s="12"/>
      <c r="C25" s="12"/>
      <c r="D25" s="12"/>
      <c r="E25" s="12" t="s">
        <v>38</v>
      </c>
      <c r="F25" s="5" t="s">
        <v>39</v>
      </c>
      <c r="G25" s="18">
        <v>15000</v>
      </c>
      <c r="H25" s="18"/>
      <c r="I25" s="18"/>
      <c r="J25" s="8">
        <v>15000</v>
      </c>
    </row>
    <row r="26" spans="1:10" ht="35.25" customHeight="1">
      <c r="A26" s="2"/>
      <c r="B26" s="12"/>
      <c r="C26" s="12"/>
      <c r="D26" s="12"/>
      <c r="E26" s="12" t="s">
        <v>40</v>
      </c>
      <c r="F26" s="5" t="s">
        <v>41</v>
      </c>
      <c r="G26" s="18">
        <v>36000</v>
      </c>
      <c r="H26" s="18"/>
      <c r="I26" s="18"/>
      <c r="J26" s="8">
        <v>36000</v>
      </c>
    </row>
    <row r="27" spans="1:10" ht="35.25" customHeight="1">
      <c r="A27" s="2"/>
      <c r="B27" s="12"/>
      <c r="C27" s="12"/>
      <c r="D27" s="12"/>
      <c r="E27" s="12" t="s">
        <v>42</v>
      </c>
      <c r="F27" s="5" t="s">
        <v>43</v>
      </c>
      <c r="G27" s="18">
        <v>30000</v>
      </c>
      <c r="H27" s="18"/>
      <c r="I27" s="18"/>
      <c r="J27" s="8">
        <v>30000</v>
      </c>
    </row>
    <row r="28" spans="1:10" ht="35.25" customHeight="1">
      <c r="A28" s="2"/>
      <c r="B28" s="12"/>
      <c r="C28" s="12"/>
      <c r="D28" s="12"/>
      <c r="E28" s="12" t="s">
        <v>42</v>
      </c>
      <c r="F28" s="5" t="s">
        <v>44</v>
      </c>
      <c r="G28" s="18">
        <v>5000</v>
      </c>
      <c r="H28" s="18"/>
      <c r="I28" s="18"/>
      <c r="J28" s="8">
        <v>4399.99</v>
      </c>
    </row>
    <row r="29" spans="1:10" ht="58.5" customHeight="1">
      <c r="A29" s="2"/>
      <c r="B29" s="12"/>
      <c r="C29" s="12"/>
      <c r="D29" s="12"/>
      <c r="E29" s="12" t="s">
        <v>28</v>
      </c>
      <c r="F29" s="5" t="s">
        <v>29</v>
      </c>
      <c r="G29" s="17">
        <v>2000</v>
      </c>
      <c r="H29" s="17"/>
      <c r="I29" s="17"/>
      <c r="J29" s="8">
        <v>2000</v>
      </c>
    </row>
    <row r="30" spans="1:10" ht="34.5" customHeight="1">
      <c r="A30" s="2"/>
      <c r="B30" s="12"/>
      <c r="C30" s="12"/>
      <c r="D30" s="12"/>
      <c r="E30" s="12" t="s">
        <v>30</v>
      </c>
      <c r="F30" s="5" t="s">
        <v>31</v>
      </c>
      <c r="G30" s="6">
        <v>292851</v>
      </c>
      <c r="H30" s="6"/>
      <c r="I30" s="6"/>
      <c r="J30" s="8">
        <v>289731.62</v>
      </c>
    </row>
    <row r="31" spans="1:10" ht="38.25" customHeight="1">
      <c r="A31" s="2"/>
      <c r="B31" s="12"/>
      <c r="C31" s="12"/>
      <c r="D31" s="12"/>
      <c r="E31" s="12" t="s">
        <v>32</v>
      </c>
      <c r="F31" s="5" t="s">
        <v>34</v>
      </c>
      <c r="G31" s="20">
        <v>82750</v>
      </c>
      <c r="H31" s="20"/>
      <c r="I31" s="20"/>
      <c r="J31" s="8">
        <v>73762.94</v>
      </c>
    </row>
    <row r="32" spans="1:10" ht="29.25" customHeight="1">
      <c r="A32" s="2"/>
      <c r="B32" s="12"/>
      <c r="C32" s="12"/>
      <c r="D32" s="12"/>
      <c r="E32" s="12"/>
      <c r="F32" s="9" t="s">
        <v>5</v>
      </c>
      <c r="G32" s="25">
        <f>SUM(G4:I31)</f>
        <v>5161213</v>
      </c>
      <c r="H32" s="25"/>
      <c r="I32" s="25"/>
      <c r="J32" s="10">
        <f>SUM(J4:J31)</f>
        <v>5130564.840000002</v>
      </c>
    </row>
    <row r="33" spans="2:10" ht="15">
      <c r="B33" s="16"/>
      <c r="C33" s="16"/>
      <c r="D33" s="16"/>
      <c r="E33" s="16"/>
      <c r="F33" s="16"/>
      <c r="G33" s="22"/>
      <c r="H33" s="16"/>
      <c r="I33" s="16"/>
      <c r="J33" s="16"/>
    </row>
    <row r="34" spans="2:10" ht="15">
      <c r="B34" s="16"/>
      <c r="C34" s="16"/>
      <c r="D34" s="16"/>
      <c r="E34" s="16"/>
      <c r="F34" s="16"/>
      <c r="G34" s="23"/>
      <c r="H34" s="16"/>
      <c r="I34" s="16"/>
      <c r="J34" s="16"/>
    </row>
    <row r="35" spans="2:10" ht="15">
      <c r="B35" s="16"/>
      <c r="C35" s="16"/>
      <c r="D35" s="16"/>
      <c r="E35" s="16"/>
      <c r="F35" s="16"/>
      <c r="G35" s="24"/>
      <c r="H35" s="16"/>
      <c r="I35" s="16"/>
      <c r="J35" s="16"/>
    </row>
    <row r="36" spans="2:10" ht="15">
      <c r="B36" s="16"/>
      <c r="C36" s="16"/>
      <c r="D36" s="16"/>
      <c r="E36" s="16"/>
      <c r="F36" s="16"/>
      <c r="G36" s="24"/>
      <c r="H36" s="16"/>
      <c r="I36" s="16"/>
      <c r="J36" s="16"/>
    </row>
    <row r="37" spans="2:10" ht="15">
      <c r="B37" s="16"/>
      <c r="C37" s="16"/>
      <c r="D37" s="16"/>
      <c r="E37" s="16"/>
      <c r="F37" s="16"/>
      <c r="G37" s="24"/>
      <c r="H37" s="16"/>
      <c r="I37" s="16"/>
      <c r="J37" s="16"/>
    </row>
  </sheetData>
  <sheetProtection/>
  <mergeCells count="13">
    <mergeCell ref="G19:I19"/>
    <mergeCell ref="G20:I20"/>
    <mergeCell ref="B2:I2"/>
    <mergeCell ref="G3:I3"/>
    <mergeCell ref="G6:I6"/>
    <mergeCell ref="G9:I9"/>
    <mergeCell ref="B1:J1"/>
    <mergeCell ref="G33:G34"/>
    <mergeCell ref="G35:G37"/>
    <mergeCell ref="G21:I21"/>
    <mergeCell ref="G31:I31"/>
    <mergeCell ref="G32:I32"/>
    <mergeCell ref="G11:I11"/>
  </mergeCells>
  <printOptions/>
  <pageMargins left="0.7480314960629921" right="0.15748031496062992" top="0.5905511811023623" bottom="0.1968503937007874" header="0.5118110236220472" footer="0.1968503937007874"/>
  <pageSetup horizontalDpi="600" verticalDpi="600" orientation="portrait" paperSize="9" r:id="rId1"/>
  <headerFooter>
    <oddHeader>&amp;L
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Paulinska.Elzbieta</cp:lastModifiedBy>
  <cp:lastPrinted>2012-03-13T09:31:50Z</cp:lastPrinted>
  <dcterms:created xsi:type="dcterms:W3CDTF">2009-03-03T13:18:18Z</dcterms:created>
  <dcterms:modified xsi:type="dcterms:W3CDTF">2012-03-13T09:54:55Z</dcterms:modified>
  <cp:category/>
  <cp:version/>
  <cp:contentType/>
  <cp:contentStatus/>
</cp:coreProperties>
</file>